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<sst xmlns="http://schemas.openxmlformats.org/spreadsheetml/2006/main" count="28" uniqueCount="16">
  <si>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Вид выполненных работ</t>
  </si>
  <si>
    <t> Сумма 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</si>
  <si>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</si>
  <si>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</si>
  <si>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</si>
  <si>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Январь</t>
  </si>
  <si>
    <t>Работы по управлению жилым фондом</t>
  </si>
  <si>
    <t>Техническое обслуживание ОПУ  ХВС и тепловой энергии на отопление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</si>
  <si>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</si>
  <si>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№21 по ул. Летней, выполненных непосредственно управляющей организацией и сторонними организациями в 2024 году</t>
  </si>
  <si>
    <t>Замена блока вызова домофона, подъезд № 3</t>
  </si>
  <si>
    <t>Ремонт поъездного отопления, подъезд № 3</t>
  </si>
  <si>
    <t>Февраль</t>
  </si>
  <si>
    <t>Техническое обслуживание внутридомового газового оборудования</t>
  </si>
  <si>
    <t>Периодическая проверка вентиляционных и дымовых каналов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</si>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</sst>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6" hidden="1" customWidth="1"/>
    <col min="5" max="5" width="10.421875" style="0" hidden="1" customWidth="1"/>
    <col min="6" max="7" width="9.140625" style="0" customWidth="1"/>
    <col min="9" max="9" width="18.57421875" style="0" customWidth="1"/>
  </cols>
  <sheetData>
    <row r="1" spans="1:2" ht="46.5" customHeight="1">
      <c r="A1" s="17" t="s">
        <v>9</v>
      </c>
      <c r="B1" s="18"/>
    </row>
    <row r="2" spans="1:2" ht="24" customHeight="1">
      <c r="A2" s="3" t="s">
        <v>0</v>
      </c>
      <c r="B2" s="3" t="s">
        <v>1</v>
      </c>
    </row>
    <row r="3" spans="1:4" ht="24" customHeight="1">
      <c r="A3" s="16" t="s">
        <v>5</v>
      </c>
      <c r="B3" s="16"/>
      <c r="D3" s="7">
        <v>3358.8</v>
      </c>
    </row>
    <row r="4" spans="1:4" ht="24" customHeight="1">
      <c r="A4" s="1" t="s">
        <v>8</v>
      </c>
      <c r="B4" s="4">
        <v>7792.42</v>
      </c>
      <c r="D4" s="6">
        <f aca="true" t="shared" si="0" ref="D4:D10">B4/3358.8</f>
        <v>2.3200011909015124</v>
      </c>
    </row>
    <row r="5" spans="1:4" ht="24" customHeight="1">
      <c r="A5" s="1" t="s">
        <v>2</v>
      </c>
      <c r="B5" s="4">
        <v>13267.26</v>
      </c>
      <c r="D5" s="6">
        <f t="shared" si="0"/>
        <v>3.9499999999999997</v>
      </c>
    </row>
    <row r="6" spans="1:4" ht="24" customHeight="1">
      <c r="A6" s="1" t="s">
        <v>4</v>
      </c>
      <c r="B6" s="4">
        <v>1993.47</v>
      </c>
      <c r="D6" s="6">
        <f t="shared" si="0"/>
        <v>0.5935066095033941</v>
      </c>
    </row>
    <row r="7" spans="1:5" ht="24" customHeight="1">
      <c r="A7" s="1" t="s">
        <v>7</v>
      </c>
      <c r="B7" s="4">
        <v>2807.13</v>
      </c>
      <c r="D7" s="8">
        <f t="shared" si="0"/>
        <v>0.8357538406573776</v>
      </c>
      <c r="E7" s="8"/>
    </row>
    <row r="8" spans="1:5" ht="24" customHeight="1">
      <c r="A8" s="1" t="s">
        <v>6</v>
      </c>
      <c r="B8" s="4">
        <v>14442.84</v>
      </c>
      <c r="D8" s="8">
        <f t="shared" si="0"/>
        <v>4.3</v>
      </c>
      <c r="E8" s="9"/>
    </row>
    <row r="9" spans="1:5" ht="24" customHeight="1">
      <c r="A9" s="10" t="s">
        <v>10</v>
      </c>
      <c r="B9" s="11">
        <v>11500</v>
      </c>
      <c r="D9" s="13">
        <f>B9/3358.8</f>
        <v>3.4238418482791473</v>
      </c>
      <c r="E9" s="13">
        <f>D9+D10</f>
        <v>7.9543289269977375</v>
      </c>
    </row>
    <row r="10" spans="1:5" ht="24" customHeight="1">
      <c r="A10" s="10" t="s">
        <v>11</v>
      </c>
      <c r="B10" s="12">
        <v>15217</v>
      </c>
      <c r="D10" s="13">
        <f t="shared" si="0"/>
        <v>4.53048707871859</v>
      </c>
      <c r="E10" s="14">
        <f>B9+B10</f>
        <v>26717</v>
      </c>
    </row>
    <row r="11" spans="1:4" s="5" customFormat="1" ht="24" customHeight="1">
      <c r="A11" s="2" t="s">
        <v>3</v>
      </c>
      <c r="B11" s="2">
        <f>SUM(B4:B10)</f>
        <v>67020.12</v>
      </c>
      <c r="D11" s="6"/>
    </row>
    <row r="12" spans="1:4" ht="24" customHeight="1">
      <c r="A12" s="16" t="s">
        <v>12</v>
      </c>
      <c r="B12" s="16"/>
      <c r="D12" s="7"/>
    </row>
    <row r="13" spans="1:4" ht="24" customHeight="1">
      <c r="A13" s="1" t="s">
        <v>8</v>
      </c>
      <c r="B13" s="4">
        <v>7792.42</v>
      </c>
      <c r="D13" s="6">
        <f>B13/3358.8</f>
        <v>2.3200011909015124</v>
      </c>
    </row>
    <row r="14" spans="1:4" ht="24" customHeight="1">
      <c r="A14" s="1" t="s">
        <v>2</v>
      </c>
      <c r="B14" s="4">
        <v>13267.26</v>
      </c>
      <c r="D14" s="6">
        <f>B14/3358.8</f>
        <v>3.9499999999999997</v>
      </c>
    </row>
    <row r="15" spans="1:4" ht="24" customHeight="1">
      <c r="A15" s="1" t="s">
        <v>4</v>
      </c>
      <c r="B15" s="4">
        <v>2591.55</v>
      </c>
      <c r="D15" s="6">
        <f>B15/3358.8</f>
        <v>0.7715702036441586</v>
      </c>
    </row>
    <row r="16" spans="1:5" ht="24" customHeight="1">
      <c r="A16" s="1" t="s">
        <v>7</v>
      </c>
      <c r="B16" s="4">
        <v>2807.13</v>
      </c>
      <c r="D16" s="8">
        <f>B16/3358.8</f>
        <v>0.8357538406573776</v>
      </c>
      <c r="E16" s="8"/>
    </row>
    <row r="17" spans="1:5" ht="24" customHeight="1">
      <c r="A17" s="1" t="s">
        <v>6</v>
      </c>
      <c r="B17" s="4">
        <v>14442.84</v>
      </c>
      <c r="D17" s="8">
        <f>B17/3358.8</f>
        <v>4.3</v>
      </c>
      <c r="E17" s="9"/>
    </row>
    <row r="18" spans="1:5" ht="24" customHeight="1">
      <c r="A18" s="15" t="s">
        <v>13</v>
      </c>
      <c r="B18" s="11">
        <v>13804.59</v>
      </c>
      <c r="D18" s="8">
        <f>B18/3358.8</f>
        <v>4.109976777420507</v>
      </c>
      <c r="E18" s="8"/>
    </row>
    <row r="19" spans="1:5" ht="24" customHeight="1">
      <c r="A19" s="15" t="s">
        <v>14</v>
      </c>
      <c r="B19" s="12">
        <v>2770.32</v>
      </c>
      <c r="D19" s="8">
        <f>B19/3358.8</f>
        <v>0.8247945694891032</v>
      </c>
      <c r="E19" s="9"/>
    </row>
    <row r="20" spans="1:4" s="5" customFormat="1" ht="24" customHeight="1">
      <c r="A20" s="2" t="s">
        <v>3</v>
      </c>
      <c r="B20" s="2">
        <f>SUM(B13:B19)</f>
        <v>57476.10999999999</v>
      </c>
      <c r="D20" s="6"/>
    </row>
    <row r="21" spans="1:4" ht="24" customHeight="1">
      <c r="A21" s="16" t="s">
        <v>15</v>
      </c>
      <c r="B21" s="16"/>
      <c r="D21" s="7"/>
    </row>
    <row r="22" spans="1:4" ht="24" customHeight="1">
      <c r="A22" s="1" t="s">
        <v>8</v>
      </c>
      <c r="B22" s="4">
        <v>7792.42</v>
      </c>
      <c r="D22" s="6">
        <f>B22/3358.8</f>
        <v>2.3200011909015124</v>
      </c>
    </row>
    <row r="23" spans="1:4" ht="24" customHeight="1">
      <c r="A23" s="1" t="s">
        <v>2</v>
      </c>
      <c r="B23" s="4">
        <v>13267.26</v>
      </c>
      <c r="D23" s="6">
        <f>B23/3358.8</f>
        <v>3.9499999999999997</v>
      </c>
    </row>
    <row r="24" spans="1:4" ht="24" customHeight="1">
      <c r="A24" s="1" t="s">
        <v>4</v>
      </c>
      <c r="B24" s="4">
        <v>2392.19</v>
      </c>
      <c r="D24" s="6">
        <f>B24/3358.8</f>
        <v>0.7122156722639037</v>
      </c>
    </row>
    <row r="25" spans="1:5" ht="24" customHeight="1">
      <c r="A25" s="1" t="s">
        <v>7</v>
      </c>
      <c r="B25" s="4">
        <v>2807.13</v>
      </c>
      <c r="D25" s="8">
        <f>B25/3358.8</f>
        <v>0.8357538406573776</v>
      </c>
      <c r="E25" s="8"/>
    </row>
    <row r="26" spans="1:5" ht="24" customHeight="1">
      <c r="A26" s="1" t="s">
        <v>6</v>
      </c>
      <c r="B26" s="4">
        <v>14442.84</v>
      </c>
      <c r="D26" s="8">
        <f>B26/3358.8</f>
        <v>4.3</v>
      </c>
      <c r="E26" s="9"/>
    </row>
    <row r="27" spans="1:4" s="5" customFormat="1" ht="24" customHeight="1">
      <c r="A27" s="2" t="s">
        <v>3</v>
      </c>
      <c r="B27" s="2">
        <f>SUM(B22:B26)</f>
        <v>40701.84</v>
      </c>
      <c r="D27" s="6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</sheetData>
  <sheetProtection/>
  <mergeCells count="4">
    <mergeCell ref="A3:B3"/>
    <mergeCell ref="A1:B1"/>
    <mergeCell ref="A12:B12"/>
    <mergeCell ref="A21:B21"/>
  </mergeCells>
  <printOptions/>
  <pageMargins left="0.24" right="0.16" top="0.29" bottom="0.32" header="0.17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2022-03-15T08:08:31Z</cp:lastPrinted>
  <dcterms:created xsi:type="dcterms:W3CDTF">1996-10-08T23:32:33Z</dcterms:created>
  <dcterms:modified xsi:type="dcterms:W3CDTF">2024-04-19T08:30:42Z</dcterms:modified>
  <cp:category/>
  <cp:version/>
  <cp:contentType/>
  <cp:contentStatus/>
</cp:coreProperties>
</file>